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C158F178-4194-4570-BFBF-4F4FEB415C48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735" yWindow="735" windowWidth="18855" windowHeight="146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30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<sst xmlns="http://schemas.openxmlformats.org/spreadsheetml/2006/main" count="48" uniqueCount="38">
  <si>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</si>
  <si>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</si>
  <si>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</si>
  <si>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</si>
  <si>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</si>
  <si>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</si>
  <si>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</si>
  <si>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</si>
  <si>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</si>
  <si>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</si>
  <si>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</si>
  <si>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</si>
  <si>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</si>
  <si>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</si>
  <si>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</si>
  <si>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</si>
  <si>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</si>
  <si>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</si>
  <si>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</si>
  <si>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</si>
  <si>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</si>
  <si>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</si>
  <si>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</si>
  <si>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</si>
  <si>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</si>
  <si>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</si>
  <si>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“Bajo protesta de decir verdad declaramos que los Estados Financieros y sus notas, son razonablemente correctos y son responsabilidad del emisor.”</t>
  </si>
  <si>
    <t>Del 01 de Enero al 31 Marzo 2025</t>
  </si>
  <si>
    <t>Consejo de Urbanizacion Municipal de Chihuahua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</si>
  <si>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</si>
  <si>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</si>
  <si>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</si>
  <si>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</si>
  <si>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</si>
  <si>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</si>
  <si>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</si>
  <si>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</si>
  <si>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LIC..LUIS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</si>
</sst>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5" zoomScale="80" zoomScaleNormal="80" workbookViewId="0">
      <selection activeCell="C54" sqref="C5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28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27</v>
      </c>
      <c r="C4" s="42"/>
      <c r="D4" s="42"/>
      <c r="E4" s="42"/>
      <c r="F4" s="42"/>
      <c r="G4" s="43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18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19</v>
      </c>
      <c r="C12" s="12"/>
      <c r="D12" s="15">
        <f>SUM(D14,D15,D16,D17,)</f>
        <v>196085788.28</v>
      </c>
      <c r="E12" s="23">
        <f>SUM(E13)</f>
        <v>7327691.5999999996</v>
      </c>
      <c r="F12" s="12"/>
      <c r="G12" s="4">
        <f>SUM(C12:F12)</f>
        <v>203413479.88</v>
      </c>
    </row>
    <row r="13" spans="2:8" x14ac:dyDescent="0.2">
      <c r="B13" s="5" t="s">
        <v>11</v>
      </c>
      <c r="C13" s="13"/>
      <c r="D13" s="13"/>
      <c r="E13" s="24">
        <v>7327691.5999999996</v>
      </c>
      <c r="F13" s="13"/>
      <c r="G13" s="6">
        <f>SUM(C13:F13)</f>
        <v>7327691.5999999996</v>
      </c>
    </row>
    <row r="14" spans="2:8" x14ac:dyDescent="0.2">
      <c r="B14" s="5" t="s">
        <v>12</v>
      </c>
      <c r="C14" s="13"/>
      <c r="D14" s="16">
        <v>196089648.59</v>
      </c>
      <c r="E14" s="21"/>
      <c r="F14" s="13"/>
      <c r="G14" s="6">
        <f>SUM(C14:F14)</f>
        <v>196089648.59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196085788.28</v>
      </c>
      <c r="E23" s="23">
        <f>E12</f>
        <v>7327691.5999999996</v>
      </c>
      <c r="F23" s="15">
        <f>SUM(F19)</f>
        <v>0</v>
      </c>
      <c r="G23" s="4">
        <f>SUM(C23:F23)</f>
        <v>216635843.72999999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7327691.5999999996</v>
      </c>
      <c r="E30" s="23">
        <f>SUM(E31:E35)</f>
        <v>4912149.59</v>
      </c>
      <c r="F30" s="12"/>
      <c r="G30" s="4">
        <f>SUM(D30:E30)</f>
        <v>12239841.189999999</v>
      </c>
    </row>
    <row r="31" spans="2:7" x14ac:dyDescent="0.2">
      <c r="B31" s="5" t="s">
        <v>11</v>
      </c>
      <c r="C31" s="13"/>
      <c r="D31" s="13"/>
      <c r="E31" s="24">
        <v>12239841.189999999</v>
      </c>
      <c r="F31" s="13"/>
      <c r="G31" s="6">
        <f>SUM(E31)</f>
        <v>12239841.189999999</v>
      </c>
    </row>
    <row r="32" spans="2:7" x14ac:dyDescent="0.2">
      <c r="B32" s="5" t="s">
        <v>12</v>
      </c>
      <c r="C32" s="13"/>
      <c r="D32" s="16">
        <v>7327691.5999999996</v>
      </c>
      <c r="E32" s="24">
        <v>-7327691.5999999996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13222363.85</v>
      </c>
      <c r="D41" s="17">
        <f>SUM(D23,D30)</f>
        <v>203413479.88</v>
      </c>
      <c r="E41" s="25">
        <f>SUM(E30,E23)</f>
        <v>12239841.189999999</v>
      </c>
      <c r="F41" s="17">
        <f>SUM(F37,F23)</f>
        <v>0</v>
      </c>
      <c r="G41" s="7">
        <f>SUM(C41:F41)</f>
        <v>228875684.91999999</v>
      </c>
    </row>
    <row r="42" spans="2:7" x14ac:dyDescent="0.2">
      <c r="B42" s="28" t="s">
        <v>26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B47" s="30" t="s">
        <v>29</v>
      </c>
      <c r="C47" s="30"/>
      <c r="E47" s="30" t="s">
        <v>30</v>
      </c>
      <c r="F47" s="30"/>
    </row>
    <row r="48" spans="2:7" s="29" customFormat="1" x14ac:dyDescent="0.2">
      <c r="B48" s="33" t="s">
        <v>31</v>
      </c>
      <c r="C48" s="30"/>
      <c r="E48" s="34" t="s">
        <v>32</v>
      </c>
      <c r="F48" s="30"/>
    </row>
    <row r="49" spans="2:6" s="29" customFormat="1" x14ac:dyDescent="0.2">
      <c r="B49" s="34" t="s">
        <v>33</v>
      </c>
      <c r="C49" s="30"/>
      <c r="E49" s="34" t="s">
        <v>34</v>
      </c>
      <c r="F49" s="30"/>
    </row>
    <row r="50" spans="2:6" s="29" customFormat="1" x14ac:dyDescent="0.2">
      <c r="B50" s="30"/>
      <c r="C50" s="30"/>
      <c r="E50" s="30"/>
      <c r="F50" s="30"/>
    </row>
    <row r="51" spans="2:6" s="29" customFormat="1" x14ac:dyDescent="0.2">
      <c r="B51" s="30"/>
      <c r="C51" s="30"/>
      <c r="E51" s="30"/>
      <c r="F51" s="30"/>
    </row>
    <row r="52" spans="2:6" s="29" customFormat="1" x14ac:dyDescent="0.2">
      <c r="B52" s="30"/>
      <c r="C52" s="30"/>
      <c r="D52" s="30"/>
      <c r="E52" s="30"/>
    </row>
    <row r="53" spans="2:6" s="29" customFormat="1" x14ac:dyDescent="0.2">
      <c r="B53" s="30"/>
      <c r="C53" s="30" t="s">
        <v>35</v>
      </c>
      <c r="D53" s="30"/>
      <c r="E53" s="30"/>
    </row>
    <row r="54" spans="2:6" s="29" customFormat="1" x14ac:dyDescent="0.2">
      <c r="B54" s="30"/>
      <c r="C54" s="30" t="s">
        <v>37</v>
      </c>
      <c r="D54" s="30"/>
      <c r="E54" s="30"/>
    </row>
    <row r="55" spans="2:6" s="29" customFormat="1" x14ac:dyDescent="0.2">
      <c r="B55" s="30"/>
      <c r="C55" s="30" t="s">
        <v>36</v>
      </c>
      <c r="D55" s="30"/>
      <c r="E55" s="30"/>
    </row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2025-04-24T17:43:05Z</cp:lastPrinted>
  <dcterms:created xsi:type="dcterms:W3CDTF">2019-12-06T17:20:35Z</dcterms:created>
  <dcterms:modified xsi:type="dcterms:W3CDTF">2025-04-24T21:52:26Z</dcterms:modified>
</cp:coreProperties>
</file>